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成绩册 " sheetId="3" r:id="rId1"/>
  </sheets>
  <definedNames>
    <definedName name="_xlnm._FilterDatabase" localSheetId="0" hidden="1">'成绩册 '!$A$2:$I$53</definedName>
    <definedName name="_xlnm.Print_Titles" localSheetId="0">'成绩册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<sst xmlns="http://schemas.openxmlformats.org/spreadsheetml/2006/main" count="93" uniqueCount="82">
  <si>
    <t>衡阳技师学院2023年公开招聘工作人员
综合成绩汇总表</t>
  </si>
  <si>
    <t>应聘
代码</t>
  </si>
  <si>
    <t>应聘岗位</t>
  </si>
  <si>
    <t>姓名</t>
  </si>
  <si>
    <t>笔试成绩</t>
  </si>
  <si>
    <t>比例</t>
  </si>
  <si>
    <t>面试成绩</t>
  </si>
  <si>
    <t>综合成绩</t>
  </si>
  <si>
    <t>综合成绩排名</t>
  </si>
  <si>
    <t>备注</t>
  </si>
  <si>
    <t>法律教师</t>
  </si>
  <si>
    <t>周芳宇</t>
  </si>
  <si>
    <t>张钰</t>
  </si>
  <si>
    <t>面试缺考</t>
  </si>
  <si>
    <t>詹慧</t>
  </si>
  <si>
    <t>心理学教师</t>
  </si>
  <si>
    <t>李咏琪</t>
  </si>
  <si>
    <t>刘星星</t>
  </si>
  <si>
    <t>李妍慧</t>
  </si>
  <si>
    <t>郭洁</t>
  </si>
  <si>
    <t>秦娅萌</t>
  </si>
  <si>
    <t>胡旭</t>
  </si>
  <si>
    <t>陈晨</t>
  </si>
  <si>
    <t>思想政治教育教师</t>
  </si>
  <si>
    <t>王雅淇</t>
  </si>
  <si>
    <t>胡敏</t>
  </si>
  <si>
    <t>许文君</t>
  </si>
  <si>
    <t>文瑾瑛</t>
  </si>
  <si>
    <t>唐凯</t>
  </si>
  <si>
    <t>幼儿保育教师</t>
  </si>
  <si>
    <t>宁萌</t>
  </si>
  <si>
    <t>吴菁</t>
  </si>
  <si>
    <t>欧阳瑞珏</t>
  </si>
  <si>
    <t>财务会计教师</t>
  </si>
  <si>
    <t>申香平</t>
  </si>
  <si>
    <t>王莹</t>
  </si>
  <si>
    <t>建筑管理教师</t>
  </si>
  <si>
    <t>雷慧娟</t>
  </si>
  <si>
    <t>邓杰文</t>
  </si>
  <si>
    <t>机电教师</t>
  </si>
  <si>
    <t>彭欢</t>
  </si>
  <si>
    <t>蒋林峻</t>
  </si>
  <si>
    <t>化工机械教师</t>
  </si>
  <si>
    <t>刘奇宁</t>
  </si>
  <si>
    <t>徐丰博</t>
  </si>
  <si>
    <t>新能源汽车教师</t>
  </si>
  <si>
    <t>左昱淇</t>
  </si>
  <si>
    <t>蒋梦宁</t>
  </si>
  <si>
    <t>汽车美容教师</t>
  </si>
  <si>
    <t>王运才</t>
  </si>
  <si>
    <t>刘卓鑫</t>
  </si>
  <si>
    <t>物联网应用技术教师</t>
  </si>
  <si>
    <t>禹彦</t>
  </si>
  <si>
    <t>李光东</t>
  </si>
  <si>
    <t>电商直播教师</t>
  </si>
  <si>
    <t>凌婕</t>
  </si>
  <si>
    <t>彭琴</t>
  </si>
  <si>
    <t>数控实习指导教师</t>
  </si>
  <si>
    <t>尹超群</t>
  </si>
  <si>
    <t>陈星</t>
  </si>
  <si>
    <t>服装设计与制作实习指导教师</t>
  </si>
  <si>
    <t>黄金祺</t>
  </si>
  <si>
    <t>李书香</t>
  </si>
  <si>
    <t>电子商务实习指导教师</t>
  </si>
  <si>
    <t>谭诗诗</t>
  </si>
  <si>
    <t>文一波</t>
  </si>
  <si>
    <t>电气自动化实习指导教师</t>
  </si>
  <si>
    <t>陈奕铭</t>
  </si>
  <si>
    <t>智能制造实习指导教师</t>
  </si>
  <si>
    <t>彭林</t>
  </si>
  <si>
    <t>徐爱英</t>
  </si>
  <si>
    <t>刘人榭</t>
  </si>
  <si>
    <t>汽车维修实习指导教师</t>
  </si>
  <si>
    <t>邹杰</t>
  </si>
  <si>
    <t>辅导员（男）</t>
  </si>
  <si>
    <r>
      <rPr>
        <sz val="11"/>
        <rFont val="仿宋_GB2312"/>
        <charset val="134"/>
      </rPr>
      <t>周</t>
    </r>
    <r>
      <rPr>
        <sz val="11"/>
        <rFont val="宋体"/>
        <charset val="134"/>
      </rPr>
      <t>祎</t>
    </r>
    <r>
      <rPr>
        <sz val="11"/>
        <rFont val="仿宋_GB2312"/>
        <charset val="134"/>
      </rPr>
      <t>格</t>
    </r>
  </si>
  <si>
    <t>刘有于</t>
  </si>
  <si>
    <t>成凌华</t>
  </si>
  <si>
    <t>辅导员（女）</t>
  </si>
  <si>
    <t>阳琪琦</t>
  </si>
  <si>
    <t>邓昶</t>
  </si>
  <si>
    <t>刘念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</si>
</sst>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0"/>
      <name val="Arial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22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J53"/>
  <sheetViews>
    <sheetView tabSelected="1" workbookViewId="0">
      <selection activeCell="O5" sqref="O5"/>
    </sheetView>
  </sheetViews>
  <sheetFormatPr defaultColWidth="9" defaultRowHeight="20.1" customHeight="1"/>
  <cols>
    <col min="1" max="1" width="6.14285714285714" style="4" customWidth="1"/>
    <col min="2" max="2" width="27.8571428571429" style="4" customWidth="1"/>
    <col min="3" max="3" width="9.85714285714286" style="5" customWidth="1"/>
    <col min="4" max="4" width="9.57142857142857" style="6" customWidth="1"/>
    <col min="5" max="5" width="5.57142857142857" style="7" customWidth="1"/>
    <col min="6" max="6" width="9.57142857142857" style="8" customWidth="1"/>
    <col min="7" max="7" width="5.57142857142857" style="7" customWidth="1"/>
    <col min="8" max="8" width="9.57142857142857" style="8" customWidth="1"/>
    <col min="9" max="9" width="6.71428571428571" style="9" customWidth="1"/>
    <col min="10" max="10" width="10.5714285714286" style="5" customWidth="1"/>
    <col min="11" max="16384" width="9" style="5"/>
  </cols>
  <sheetData>
    <row r="1" ht="70.5" customHeight="1" spans="1:1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ht="36" customHeight="1" spans="1:10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4" t="s">
        <v>5</v>
      </c>
      <c r="H2" s="13" t="s">
        <v>7</v>
      </c>
      <c r="I2" s="35" t="s">
        <v>8</v>
      </c>
      <c r="J2" s="13" t="s">
        <v>9</v>
      </c>
    </row>
    <row r="3" s="1" customFormat="1" ht="24" customHeight="1" spans="1:10">
      <c r="A3" s="15">
        <v>1002</v>
      </c>
      <c r="B3" s="16" t="s">
        <v>10</v>
      </c>
      <c r="C3" s="17" t="s">
        <v>11</v>
      </c>
      <c r="D3" s="18"/>
      <c r="E3" s="19"/>
      <c r="F3" s="20">
        <v>85.65</v>
      </c>
      <c r="G3" s="21">
        <v>1</v>
      </c>
      <c r="H3" s="22">
        <f t="shared" ref="H3:H10" si="0">D3*E3+F3*G3</f>
        <v>85.65</v>
      </c>
      <c r="I3" s="36">
        <v>1</v>
      </c>
      <c r="J3" s="36"/>
    </row>
    <row r="4" s="2" customFormat="1" ht="24" customHeight="1" spans="1:10">
      <c r="A4" s="23"/>
      <c r="B4" s="24"/>
      <c r="C4" s="17" t="s">
        <v>12</v>
      </c>
      <c r="D4" s="18"/>
      <c r="E4" s="19"/>
      <c r="F4" s="20">
        <v>0</v>
      </c>
      <c r="G4" s="21">
        <v>1</v>
      </c>
      <c r="H4" s="22">
        <f t="shared" si="0"/>
        <v>0</v>
      </c>
      <c r="I4" s="36">
        <v>2</v>
      </c>
      <c r="J4" s="37" t="s">
        <v>13</v>
      </c>
    </row>
    <row r="5" s="2" customFormat="1" ht="24" customHeight="1" spans="1:10">
      <c r="A5" s="25"/>
      <c r="B5" s="26"/>
      <c r="C5" s="17" t="s">
        <v>14</v>
      </c>
      <c r="D5" s="18"/>
      <c r="E5" s="19"/>
      <c r="F5" s="20">
        <v>0</v>
      </c>
      <c r="G5" s="21">
        <v>1</v>
      </c>
      <c r="H5" s="22">
        <f t="shared" si="0"/>
        <v>0</v>
      </c>
      <c r="I5" s="36">
        <v>3</v>
      </c>
      <c r="J5" s="37" t="s">
        <v>13</v>
      </c>
    </row>
    <row r="6" s="1" customFormat="1" ht="24" customHeight="1" spans="1:10">
      <c r="A6" s="15">
        <v>1003</v>
      </c>
      <c r="B6" s="16" t="s">
        <v>15</v>
      </c>
      <c r="C6" s="17" t="s">
        <v>16</v>
      </c>
      <c r="D6" s="18"/>
      <c r="E6" s="19"/>
      <c r="F6" s="20">
        <v>86.01</v>
      </c>
      <c r="G6" s="21">
        <v>1</v>
      </c>
      <c r="H6" s="22">
        <f t="shared" si="0"/>
        <v>86.01</v>
      </c>
      <c r="I6" s="36">
        <v>1</v>
      </c>
      <c r="J6" s="36"/>
    </row>
    <row r="7" s="2" customFormat="1" ht="24" customHeight="1" spans="1:10">
      <c r="A7" s="23"/>
      <c r="B7" s="24"/>
      <c r="C7" s="17" t="s">
        <v>17</v>
      </c>
      <c r="D7" s="18"/>
      <c r="E7" s="19"/>
      <c r="F7" s="20">
        <v>85.91</v>
      </c>
      <c r="G7" s="21">
        <v>1</v>
      </c>
      <c r="H7" s="22">
        <f t="shared" si="0"/>
        <v>85.91</v>
      </c>
      <c r="I7" s="36">
        <v>2</v>
      </c>
      <c r="J7" s="36"/>
    </row>
    <row r="8" s="1" customFormat="1" ht="24" customHeight="1" spans="1:10">
      <c r="A8" s="23"/>
      <c r="B8" s="24"/>
      <c r="C8" s="17" t="s">
        <v>18</v>
      </c>
      <c r="D8" s="18"/>
      <c r="E8" s="19"/>
      <c r="F8" s="20">
        <v>0</v>
      </c>
      <c r="G8" s="21">
        <v>1</v>
      </c>
      <c r="H8" s="22">
        <f t="shared" si="0"/>
        <v>0</v>
      </c>
      <c r="I8" s="36">
        <v>3</v>
      </c>
      <c r="J8" s="37" t="s">
        <v>13</v>
      </c>
    </row>
    <row r="9" s="2" customFormat="1" ht="24" customHeight="1" spans="1:10">
      <c r="A9" s="23"/>
      <c r="B9" s="24"/>
      <c r="C9" s="17" t="s">
        <v>19</v>
      </c>
      <c r="D9" s="18"/>
      <c r="E9" s="19"/>
      <c r="F9" s="20">
        <v>0</v>
      </c>
      <c r="G9" s="21">
        <v>1</v>
      </c>
      <c r="H9" s="22">
        <f t="shared" si="0"/>
        <v>0</v>
      </c>
      <c r="I9" s="36">
        <v>4</v>
      </c>
      <c r="J9" s="37" t="s">
        <v>13</v>
      </c>
    </row>
    <row r="10" s="2" customFormat="1" ht="24" customHeight="1" spans="1:10">
      <c r="A10" s="23"/>
      <c r="B10" s="24"/>
      <c r="C10" s="17" t="s">
        <v>20</v>
      </c>
      <c r="D10" s="18"/>
      <c r="E10" s="19"/>
      <c r="F10" s="20">
        <v>0</v>
      </c>
      <c r="G10" s="21">
        <v>1</v>
      </c>
      <c r="H10" s="22">
        <f t="shared" si="0"/>
        <v>0</v>
      </c>
      <c r="I10" s="36">
        <v>5</v>
      </c>
      <c r="J10" s="37" t="s">
        <v>13</v>
      </c>
    </row>
    <row r="11" s="1" customFormat="1" ht="24" customHeight="1" spans="1:10">
      <c r="A11" s="23"/>
      <c r="B11" s="24"/>
      <c r="C11" s="17" t="s">
        <v>21</v>
      </c>
      <c r="D11" s="18"/>
      <c r="E11" s="19"/>
      <c r="F11" s="20">
        <v>0</v>
      </c>
      <c r="G11" s="21">
        <v>1</v>
      </c>
      <c r="H11" s="22">
        <f t="shared" ref="H4:H35" si="1">D11*E11+F11*G11</f>
        <v>0</v>
      </c>
      <c r="I11" s="36">
        <v>6</v>
      </c>
      <c r="J11" s="37" t="s">
        <v>13</v>
      </c>
    </row>
    <row r="12" s="2" customFormat="1" ht="24" customHeight="1" spans="1:10">
      <c r="A12" s="25"/>
      <c r="B12" s="26"/>
      <c r="C12" s="17" t="s">
        <v>22</v>
      </c>
      <c r="D12" s="18"/>
      <c r="E12" s="19"/>
      <c r="F12" s="20">
        <v>0</v>
      </c>
      <c r="G12" s="21">
        <v>1</v>
      </c>
      <c r="H12" s="22">
        <f t="shared" si="1"/>
        <v>0</v>
      </c>
      <c r="I12" s="36">
        <v>7</v>
      </c>
      <c r="J12" s="37" t="s">
        <v>13</v>
      </c>
    </row>
    <row r="13" s="1" customFormat="1" ht="24" customHeight="1" spans="1:10">
      <c r="A13" s="15">
        <v>1004</v>
      </c>
      <c r="B13" s="16" t="s">
        <v>23</v>
      </c>
      <c r="C13" s="17" t="s">
        <v>24</v>
      </c>
      <c r="D13" s="18"/>
      <c r="E13" s="19"/>
      <c r="F13" s="20">
        <v>88.41</v>
      </c>
      <c r="G13" s="21">
        <v>1</v>
      </c>
      <c r="H13" s="22">
        <f t="shared" si="1"/>
        <v>88.41</v>
      </c>
      <c r="I13" s="36">
        <v>1</v>
      </c>
      <c r="J13" s="36"/>
    </row>
    <row r="14" s="2" customFormat="1" ht="24" customHeight="1" spans="1:10">
      <c r="A14" s="23"/>
      <c r="B14" s="24"/>
      <c r="C14" s="17" t="s">
        <v>25</v>
      </c>
      <c r="D14" s="18"/>
      <c r="E14" s="19"/>
      <c r="F14" s="20">
        <v>85.86</v>
      </c>
      <c r="G14" s="21">
        <v>1</v>
      </c>
      <c r="H14" s="22">
        <f t="shared" si="1"/>
        <v>85.86</v>
      </c>
      <c r="I14" s="36">
        <v>2</v>
      </c>
      <c r="J14" s="36"/>
    </row>
    <row r="15" s="2" customFormat="1" ht="24" customHeight="1" spans="1:10">
      <c r="A15" s="23"/>
      <c r="B15" s="24"/>
      <c r="C15" s="17" t="s">
        <v>26</v>
      </c>
      <c r="D15" s="18"/>
      <c r="E15" s="19"/>
      <c r="F15" s="20">
        <v>83.16</v>
      </c>
      <c r="G15" s="21">
        <v>1</v>
      </c>
      <c r="H15" s="22">
        <f t="shared" si="1"/>
        <v>83.16</v>
      </c>
      <c r="I15" s="36">
        <v>3</v>
      </c>
      <c r="J15" s="36"/>
    </row>
    <row r="16" s="2" customFormat="1" ht="24" customHeight="1" spans="1:10">
      <c r="A16" s="23"/>
      <c r="B16" s="24"/>
      <c r="C16" s="17" t="s">
        <v>27</v>
      </c>
      <c r="D16" s="18"/>
      <c r="E16" s="19"/>
      <c r="F16" s="20">
        <v>82.53</v>
      </c>
      <c r="G16" s="21">
        <v>1</v>
      </c>
      <c r="H16" s="22">
        <f t="shared" si="1"/>
        <v>82.53</v>
      </c>
      <c r="I16" s="36">
        <v>4</v>
      </c>
      <c r="J16" s="36"/>
    </row>
    <row r="17" s="2" customFormat="1" ht="24" customHeight="1" spans="1:10">
      <c r="A17" s="25"/>
      <c r="B17" s="26"/>
      <c r="C17" s="17" t="s">
        <v>28</v>
      </c>
      <c r="D17" s="18"/>
      <c r="E17" s="19"/>
      <c r="F17" s="20">
        <v>0</v>
      </c>
      <c r="G17" s="21">
        <v>1</v>
      </c>
      <c r="H17" s="22">
        <f t="shared" si="1"/>
        <v>0</v>
      </c>
      <c r="I17" s="36">
        <v>5</v>
      </c>
      <c r="J17" s="37" t="s">
        <v>13</v>
      </c>
    </row>
    <row r="18" s="1" customFormat="1" ht="24" customHeight="1" spans="1:10">
      <c r="A18" s="27">
        <v>1005</v>
      </c>
      <c r="B18" s="16" t="s">
        <v>29</v>
      </c>
      <c r="C18" s="17" t="s">
        <v>30</v>
      </c>
      <c r="D18" s="18"/>
      <c r="E18" s="19"/>
      <c r="F18" s="20">
        <v>88.8</v>
      </c>
      <c r="G18" s="21">
        <v>1</v>
      </c>
      <c r="H18" s="22">
        <f t="shared" si="1"/>
        <v>88.8</v>
      </c>
      <c r="I18" s="36">
        <v>1</v>
      </c>
      <c r="J18" s="36"/>
    </row>
    <row r="19" s="2" customFormat="1" ht="24" customHeight="1" spans="1:10">
      <c r="A19" s="28"/>
      <c r="B19" s="24"/>
      <c r="C19" s="17" t="s">
        <v>31</v>
      </c>
      <c r="D19" s="18"/>
      <c r="E19" s="19"/>
      <c r="F19" s="20">
        <v>0</v>
      </c>
      <c r="G19" s="21">
        <v>1</v>
      </c>
      <c r="H19" s="22">
        <f t="shared" si="1"/>
        <v>0</v>
      </c>
      <c r="I19" s="36">
        <v>2</v>
      </c>
      <c r="J19" s="37" t="s">
        <v>13</v>
      </c>
    </row>
    <row r="20" s="2" customFormat="1" ht="24" customHeight="1" spans="1:10">
      <c r="A20" s="29"/>
      <c r="B20" s="26"/>
      <c r="C20" s="17" t="s">
        <v>32</v>
      </c>
      <c r="D20" s="18"/>
      <c r="E20" s="19"/>
      <c r="F20" s="20">
        <v>0</v>
      </c>
      <c r="G20" s="21">
        <v>1</v>
      </c>
      <c r="H20" s="22">
        <f t="shared" si="1"/>
        <v>0</v>
      </c>
      <c r="I20" s="36">
        <v>3</v>
      </c>
      <c r="J20" s="37" t="s">
        <v>13</v>
      </c>
    </row>
    <row r="21" s="1" customFormat="1" ht="24" customHeight="1" spans="1:10">
      <c r="A21" s="30">
        <v>1006</v>
      </c>
      <c r="B21" s="16" t="s">
        <v>33</v>
      </c>
      <c r="C21" s="17" t="s">
        <v>34</v>
      </c>
      <c r="D21" s="18">
        <v>81.4</v>
      </c>
      <c r="E21" s="19">
        <v>0.5</v>
      </c>
      <c r="F21" s="20">
        <v>84.87</v>
      </c>
      <c r="G21" s="19">
        <v>0.5</v>
      </c>
      <c r="H21" s="22">
        <f t="shared" si="1"/>
        <v>83.135</v>
      </c>
      <c r="I21" s="36">
        <v>1</v>
      </c>
      <c r="J21" s="36"/>
    </row>
    <row r="22" s="2" customFormat="1" ht="24" customHeight="1" spans="1:10">
      <c r="A22" s="31"/>
      <c r="B22" s="26"/>
      <c r="C22" s="17" t="s">
        <v>35</v>
      </c>
      <c r="D22" s="18">
        <v>75.7</v>
      </c>
      <c r="E22" s="19">
        <v>0.5</v>
      </c>
      <c r="F22" s="20">
        <v>83.72</v>
      </c>
      <c r="G22" s="19">
        <v>0.5</v>
      </c>
      <c r="H22" s="22">
        <f t="shared" si="1"/>
        <v>79.71</v>
      </c>
      <c r="I22" s="36">
        <v>2</v>
      </c>
      <c r="J22" s="36"/>
    </row>
    <row r="23" s="1" customFormat="1" ht="24" customHeight="1" spans="1:10">
      <c r="A23" s="30">
        <v>1007</v>
      </c>
      <c r="B23" s="16" t="s">
        <v>36</v>
      </c>
      <c r="C23" s="17" t="s">
        <v>37</v>
      </c>
      <c r="D23" s="18">
        <v>76.05</v>
      </c>
      <c r="E23" s="19">
        <v>0.5</v>
      </c>
      <c r="F23" s="20">
        <v>83.4</v>
      </c>
      <c r="G23" s="19">
        <v>0.5</v>
      </c>
      <c r="H23" s="22">
        <f t="shared" si="1"/>
        <v>79.725</v>
      </c>
      <c r="I23" s="36">
        <v>1</v>
      </c>
      <c r="J23" s="36"/>
    </row>
    <row r="24" s="2" customFormat="1" ht="24" customHeight="1" spans="1:10">
      <c r="A24" s="31"/>
      <c r="B24" s="26"/>
      <c r="C24" s="17" t="s">
        <v>38</v>
      </c>
      <c r="D24" s="18">
        <v>76.35</v>
      </c>
      <c r="E24" s="19">
        <v>0.5</v>
      </c>
      <c r="F24" s="20">
        <v>72.6</v>
      </c>
      <c r="G24" s="19">
        <v>0.5</v>
      </c>
      <c r="H24" s="22">
        <f t="shared" si="1"/>
        <v>74.475</v>
      </c>
      <c r="I24" s="36">
        <v>2</v>
      </c>
      <c r="J24" s="36"/>
    </row>
    <row r="25" s="1" customFormat="1" ht="24" customHeight="1" spans="1:10">
      <c r="A25" s="30">
        <v>1008</v>
      </c>
      <c r="B25" s="16" t="s">
        <v>39</v>
      </c>
      <c r="C25" s="17" t="s">
        <v>40</v>
      </c>
      <c r="D25" s="18">
        <v>77.8</v>
      </c>
      <c r="E25" s="19">
        <v>0.5</v>
      </c>
      <c r="F25" s="20">
        <v>77.4</v>
      </c>
      <c r="G25" s="19">
        <v>0.5</v>
      </c>
      <c r="H25" s="22">
        <f t="shared" si="1"/>
        <v>77.6</v>
      </c>
      <c r="I25" s="36">
        <v>1</v>
      </c>
      <c r="J25" s="36"/>
    </row>
    <row r="26" s="2" customFormat="1" ht="24" customHeight="1" spans="1:10">
      <c r="A26" s="31"/>
      <c r="B26" s="26"/>
      <c r="C26" s="17" t="s">
        <v>41</v>
      </c>
      <c r="D26" s="18">
        <v>65.55</v>
      </c>
      <c r="E26" s="19">
        <v>0.5</v>
      </c>
      <c r="F26" s="20">
        <v>76.4</v>
      </c>
      <c r="G26" s="19">
        <v>0.5</v>
      </c>
      <c r="H26" s="22">
        <f t="shared" si="1"/>
        <v>70.975</v>
      </c>
      <c r="I26" s="36">
        <v>2</v>
      </c>
      <c r="J26" s="36"/>
    </row>
    <row r="27" s="1" customFormat="1" ht="24" customHeight="1" spans="1:10">
      <c r="A27" s="30">
        <v>1009</v>
      </c>
      <c r="B27" s="16" t="s">
        <v>42</v>
      </c>
      <c r="C27" s="17" t="s">
        <v>43</v>
      </c>
      <c r="D27" s="18">
        <v>67.2</v>
      </c>
      <c r="E27" s="19">
        <v>0.5</v>
      </c>
      <c r="F27" s="20">
        <v>85.4</v>
      </c>
      <c r="G27" s="19">
        <v>0.5</v>
      </c>
      <c r="H27" s="22">
        <f t="shared" si="1"/>
        <v>76.3</v>
      </c>
      <c r="I27" s="36">
        <v>1</v>
      </c>
      <c r="J27" s="36"/>
    </row>
    <row r="28" s="2" customFormat="1" ht="24" customHeight="1" spans="1:10">
      <c r="A28" s="31"/>
      <c r="B28" s="26"/>
      <c r="C28" s="17" t="s">
        <v>44</v>
      </c>
      <c r="D28" s="18">
        <v>46.75</v>
      </c>
      <c r="E28" s="19">
        <v>0.5</v>
      </c>
      <c r="F28" s="20">
        <v>74</v>
      </c>
      <c r="G28" s="19">
        <v>0.5</v>
      </c>
      <c r="H28" s="22">
        <f t="shared" si="1"/>
        <v>60.375</v>
      </c>
      <c r="I28" s="36">
        <v>2</v>
      </c>
      <c r="J28" s="36"/>
    </row>
    <row r="29" s="1" customFormat="1" ht="24" customHeight="1" spans="1:10">
      <c r="A29" s="30">
        <v>1011</v>
      </c>
      <c r="B29" s="16" t="s">
        <v>45</v>
      </c>
      <c r="C29" s="17" t="s">
        <v>46</v>
      </c>
      <c r="D29" s="18">
        <v>76.15</v>
      </c>
      <c r="E29" s="19">
        <v>0.5</v>
      </c>
      <c r="F29" s="20">
        <v>86.4</v>
      </c>
      <c r="G29" s="19">
        <v>0.5</v>
      </c>
      <c r="H29" s="22">
        <f t="shared" si="1"/>
        <v>81.275</v>
      </c>
      <c r="I29" s="36">
        <v>1</v>
      </c>
      <c r="J29" s="36"/>
    </row>
    <row r="30" s="2" customFormat="1" ht="24" customHeight="1" spans="1:10">
      <c r="A30" s="31"/>
      <c r="B30" s="26"/>
      <c r="C30" s="17" t="s">
        <v>47</v>
      </c>
      <c r="D30" s="18">
        <v>73.75</v>
      </c>
      <c r="E30" s="19">
        <v>0.5</v>
      </c>
      <c r="F30" s="20">
        <v>79.6</v>
      </c>
      <c r="G30" s="19">
        <v>0.5</v>
      </c>
      <c r="H30" s="22">
        <f t="shared" si="1"/>
        <v>76.675</v>
      </c>
      <c r="I30" s="36">
        <v>2</v>
      </c>
      <c r="J30" s="36"/>
    </row>
    <row r="31" s="3" customFormat="1" ht="24" customHeight="1" spans="1:10">
      <c r="A31" s="30">
        <v>1012</v>
      </c>
      <c r="B31" s="16" t="s">
        <v>48</v>
      </c>
      <c r="C31" s="17" t="s">
        <v>49</v>
      </c>
      <c r="D31" s="18">
        <v>80.7</v>
      </c>
      <c r="E31" s="19">
        <v>0.5</v>
      </c>
      <c r="F31" s="32">
        <v>81.2</v>
      </c>
      <c r="G31" s="19">
        <v>0.5</v>
      </c>
      <c r="H31" s="22">
        <f t="shared" si="1"/>
        <v>80.95</v>
      </c>
      <c r="I31" s="36">
        <v>1</v>
      </c>
      <c r="J31" s="37"/>
    </row>
    <row r="32" ht="24" customHeight="1" spans="1:10">
      <c r="A32" s="31"/>
      <c r="B32" s="26"/>
      <c r="C32" s="17" t="s">
        <v>50</v>
      </c>
      <c r="D32" s="18">
        <v>75.8</v>
      </c>
      <c r="E32" s="19">
        <v>0.5</v>
      </c>
      <c r="F32" s="32">
        <v>86</v>
      </c>
      <c r="G32" s="19">
        <v>0.5</v>
      </c>
      <c r="H32" s="22">
        <f t="shared" si="1"/>
        <v>80.9</v>
      </c>
      <c r="I32" s="36">
        <v>2</v>
      </c>
      <c r="J32" s="37"/>
    </row>
    <row r="33" s="3" customFormat="1" ht="24" customHeight="1" spans="1:10">
      <c r="A33" s="30">
        <v>1013</v>
      </c>
      <c r="B33" s="16" t="s">
        <v>51</v>
      </c>
      <c r="C33" s="17" t="s">
        <v>52</v>
      </c>
      <c r="D33" s="18">
        <v>76</v>
      </c>
      <c r="E33" s="19">
        <v>0.5</v>
      </c>
      <c r="F33" s="32">
        <v>80.1</v>
      </c>
      <c r="G33" s="19">
        <v>0.5</v>
      </c>
      <c r="H33" s="22">
        <f t="shared" si="1"/>
        <v>78.05</v>
      </c>
      <c r="I33" s="36">
        <v>1</v>
      </c>
      <c r="J33" s="37"/>
    </row>
    <row r="34" ht="24" customHeight="1" spans="1:10">
      <c r="A34" s="31"/>
      <c r="B34" s="26"/>
      <c r="C34" s="17" t="s">
        <v>53</v>
      </c>
      <c r="D34" s="18">
        <v>77.95</v>
      </c>
      <c r="E34" s="19">
        <v>0.5</v>
      </c>
      <c r="F34" s="32">
        <v>0</v>
      </c>
      <c r="G34" s="19">
        <v>0.5</v>
      </c>
      <c r="H34" s="22">
        <f t="shared" si="1"/>
        <v>38.975</v>
      </c>
      <c r="I34" s="36">
        <v>2</v>
      </c>
      <c r="J34" s="37" t="s">
        <v>13</v>
      </c>
    </row>
    <row r="35" s="3" customFormat="1" ht="24" customHeight="1" spans="1:10">
      <c r="A35" s="30">
        <v>1014</v>
      </c>
      <c r="B35" s="16" t="s">
        <v>54</v>
      </c>
      <c r="C35" s="17" t="s">
        <v>55</v>
      </c>
      <c r="D35" s="18">
        <v>76.7</v>
      </c>
      <c r="E35" s="19">
        <v>0.5</v>
      </c>
      <c r="F35" s="32">
        <v>85.2</v>
      </c>
      <c r="G35" s="19">
        <v>0.5</v>
      </c>
      <c r="H35" s="22">
        <f t="shared" si="1"/>
        <v>80.95</v>
      </c>
      <c r="I35" s="36">
        <v>1</v>
      </c>
      <c r="J35" s="37"/>
    </row>
    <row r="36" ht="24" customHeight="1" spans="1:10">
      <c r="A36" s="31"/>
      <c r="B36" s="26"/>
      <c r="C36" s="17" t="s">
        <v>56</v>
      </c>
      <c r="D36" s="18">
        <v>74.9</v>
      </c>
      <c r="E36" s="19">
        <v>0.5</v>
      </c>
      <c r="F36" s="32">
        <v>81</v>
      </c>
      <c r="G36" s="19">
        <v>0.5</v>
      </c>
      <c r="H36" s="22">
        <f t="shared" ref="H36:H54" si="2">D36*E36+F36*G36</f>
        <v>77.95</v>
      </c>
      <c r="I36" s="36">
        <v>2</v>
      </c>
      <c r="J36" s="37"/>
    </row>
    <row r="37" s="3" customFormat="1" ht="24" customHeight="1" spans="1:10">
      <c r="A37" s="30">
        <v>1015</v>
      </c>
      <c r="B37" s="16" t="s">
        <v>57</v>
      </c>
      <c r="C37" s="17" t="s">
        <v>58</v>
      </c>
      <c r="D37" s="18">
        <v>65.7</v>
      </c>
      <c r="E37" s="19">
        <v>0.5</v>
      </c>
      <c r="F37" s="32">
        <v>72.4</v>
      </c>
      <c r="G37" s="19">
        <v>0.5</v>
      </c>
      <c r="H37" s="22">
        <f t="shared" si="2"/>
        <v>69.05</v>
      </c>
      <c r="I37" s="36">
        <v>1</v>
      </c>
      <c r="J37" s="37"/>
    </row>
    <row r="38" ht="24" customHeight="1" spans="1:10">
      <c r="A38" s="31"/>
      <c r="B38" s="26"/>
      <c r="C38" s="17" t="s">
        <v>59</v>
      </c>
      <c r="D38" s="18">
        <v>65.05</v>
      </c>
      <c r="E38" s="19">
        <v>0.5</v>
      </c>
      <c r="F38" s="32">
        <v>12</v>
      </c>
      <c r="G38" s="19">
        <v>0.5</v>
      </c>
      <c r="H38" s="22">
        <f t="shared" si="2"/>
        <v>38.525</v>
      </c>
      <c r="I38" s="36">
        <v>2</v>
      </c>
      <c r="J38" s="37"/>
    </row>
    <row r="39" s="3" customFormat="1" ht="24" customHeight="1" spans="1:10">
      <c r="A39" s="30">
        <v>1016</v>
      </c>
      <c r="B39" s="16" t="s">
        <v>60</v>
      </c>
      <c r="C39" s="17" t="s">
        <v>61</v>
      </c>
      <c r="D39" s="18">
        <v>78.95</v>
      </c>
      <c r="E39" s="19">
        <v>0.5</v>
      </c>
      <c r="F39" s="32">
        <v>87.4</v>
      </c>
      <c r="G39" s="19">
        <v>0.5</v>
      </c>
      <c r="H39" s="22">
        <f t="shared" si="2"/>
        <v>83.175</v>
      </c>
      <c r="I39" s="36">
        <v>1</v>
      </c>
      <c r="J39" s="37"/>
    </row>
    <row r="40" ht="24" customHeight="1" spans="1:10">
      <c r="A40" s="31"/>
      <c r="B40" s="26"/>
      <c r="C40" s="17" t="s">
        <v>62</v>
      </c>
      <c r="D40" s="18">
        <v>63.55</v>
      </c>
      <c r="E40" s="19">
        <v>0.5</v>
      </c>
      <c r="F40" s="32">
        <v>78.6</v>
      </c>
      <c r="G40" s="19">
        <v>0.5</v>
      </c>
      <c r="H40" s="22">
        <f t="shared" si="2"/>
        <v>71.075</v>
      </c>
      <c r="I40" s="36">
        <v>2</v>
      </c>
      <c r="J40" s="37"/>
    </row>
    <row r="41" s="3" customFormat="1" ht="24" customHeight="1" spans="1:10">
      <c r="A41" s="30">
        <v>1017</v>
      </c>
      <c r="B41" s="16" t="s">
        <v>63</v>
      </c>
      <c r="C41" s="17" t="s">
        <v>64</v>
      </c>
      <c r="D41" s="18">
        <v>79.5</v>
      </c>
      <c r="E41" s="19">
        <v>0.5</v>
      </c>
      <c r="F41" s="32">
        <v>86</v>
      </c>
      <c r="G41" s="19">
        <v>0.5</v>
      </c>
      <c r="H41" s="22">
        <f t="shared" si="2"/>
        <v>82.75</v>
      </c>
      <c r="I41" s="36">
        <v>1</v>
      </c>
      <c r="J41" s="37"/>
    </row>
    <row r="42" ht="24" customHeight="1" spans="1:10">
      <c r="A42" s="31"/>
      <c r="B42" s="26"/>
      <c r="C42" s="17" t="s">
        <v>65</v>
      </c>
      <c r="D42" s="18">
        <v>74.85</v>
      </c>
      <c r="E42" s="19">
        <v>0.5</v>
      </c>
      <c r="F42" s="32">
        <v>80</v>
      </c>
      <c r="G42" s="19">
        <v>0.5</v>
      </c>
      <c r="H42" s="22">
        <f t="shared" si="2"/>
        <v>77.425</v>
      </c>
      <c r="I42" s="36">
        <v>2</v>
      </c>
      <c r="J42" s="37"/>
    </row>
    <row r="43" s="3" customFormat="1" ht="24" customHeight="1" spans="1:10">
      <c r="A43" s="33">
        <v>1018</v>
      </c>
      <c r="B43" s="17" t="s">
        <v>66</v>
      </c>
      <c r="C43" s="17" t="s">
        <v>67</v>
      </c>
      <c r="D43" s="18"/>
      <c r="E43" s="19"/>
      <c r="F43" s="32">
        <v>89</v>
      </c>
      <c r="G43" s="21">
        <v>1</v>
      </c>
      <c r="H43" s="22">
        <f t="shared" si="2"/>
        <v>89</v>
      </c>
      <c r="I43" s="37">
        <v>1</v>
      </c>
      <c r="J43" s="37"/>
    </row>
    <row r="44" s="3" customFormat="1" ht="24" customHeight="1" spans="1:10">
      <c r="A44" s="15">
        <v>1019</v>
      </c>
      <c r="B44" s="16" t="s">
        <v>68</v>
      </c>
      <c r="C44" s="17" t="s">
        <v>69</v>
      </c>
      <c r="D44" s="18"/>
      <c r="E44" s="19"/>
      <c r="F44" s="32">
        <v>87.6</v>
      </c>
      <c r="G44" s="21">
        <v>1</v>
      </c>
      <c r="H44" s="22">
        <f t="shared" si="2"/>
        <v>87.6</v>
      </c>
      <c r="I44" s="37">
        <v>1</v>
      </c>
      <c r="J44" s="37"/>
    </row>
    <row r="45" ht="24" customHeight="1" spans="1:10">
      <c r="A45" s="23"/>
      <c r="B45" s="24"/>
      <c r="C45" s="17" t="s">
        <v>70</v>
      </c>
      <c r="D45" s="18"/>
      <c r="E45" s="19"/>
      <c r="F45" s="32">
        <v>61.6</v>
      </c>
      <c r="G45" s="21">
        <v>1</v>
      </c>
      <c r="H45" s="22">
        <f t="shared" si="2"/>
        <v>61.6</v>
      </c>
      <c r="I45" s="37">
        <v>2</v>
      </c>
      <c r="J45" s="37"/>
    </row>
    <row r="46" ht="24" customHeight="1" spans="1:10">
      <c r="A46" s="25"/>
      <c r="B46" s="26"/>
      <c r="C46" s="17" t="s">
        <v>71</v>
      </c>
      <c r="D46" s="18"/>
      <c r="E46" s="19"/>
      <c r="F46" s="32">
        <v>21</v>
      </c>
      <c r="G46" s="21">
        <v>1</v>
      </c>
      <c r="H46" s="22">
        <f t="shared" si="2"/>
        <v>21</v>
      </c>
      <c r="I46" s="37">
        <v>3</v>
      </c>
      <c r="J46" s="37"/>
    </row>
    <row r="47" s="3" customFormat="1" ht="24" customHeight="1" spans="1:10">
      <c r="A47" s="15">
        <v>1020</v>
      </c>
      <c r="B47" s="16" t="s">
        <v>72</v>
      </c>
      <c r="C47" s="17" t="s">
        <v>73</v>
      </c>
      <c r="D47" s="18"/>
      <c r="E47" s="19"/>
      <c r="F47" s="32">
        <v>86.8</v>
      </c>
      <c r="G47" s="21">
        <v>1</v>
      </c>
      <c r="H47" s="22">
        <f t="shared" si="2"/>
        <v>86.8</v>
      </c>
      <c r="I47" s="37">
        <v>1</v>
      </c>
      <c r="J47" s="37"/>
    </row>
    <row r="48" s="3" customFormat="1" ht="24" customHeight="1" spans="1:10">
      <c r="A48" s="30">
        <v>1021</v>
      </c>
      <c r="B48" s="16" t="s">
        <v>74</v>
      </c>
      <c r="C48" s="17" t="s">
        <v>75</v>
      </c>
      <c r="D48" s="18">
        <v>79.75</v>
      </c>
      <c r="E48" s="19">
        <v>0.5</v>
      </c>
      <c r="F48" s="32">
        <v>84.62</v>
      </c>
      <c r="G48" s="19">
        <v>0.5</v>
      </c>
      <c r="H48" s="22">
        <f t="shared" ref="H48:H53" si="3">D48*E48+F48*G48</f>
        <v>82.185</v>
      </c>
      <c r="I48" s="37">
        <v>1</v>
      </c>
      <c r="J48" s="37"/>
    </row>
    <row r="49" ht="24" customHeight="1" spans="1:10">
      <c r="A49" s="34"/>
      <c r="B49" s="24"/>
      <c r="C49" s="17" t="s">
        <v>76</v>
      </c>
      <c r="D49" s="18">
        <v>75.5</v>
      </c>
      <c r="E49" s="19">
        <v>0.5</v>
      </c>
      <c r="F49" s="32">
        <v>83.78</v>
      </c>
      <c r="G49" s="19">
        <v>0.5</v>
      </c>
      <c r="H49" s="22">
        <f t="shared" si="3"/>
        <v>79.64</v>
      </c>
      <c r="I49" s="37">
        <v>2</v>
      </c>
      <c r="J49" s="37"/>
    </row>
    <row r="50" ht="24" customHeight="1" spans="1:10">
      <c r="A50" s="31"/>
      <c r="B50" s="26"/>
      <c r="C50" s="17" t="s">
        <v>77</v>
      </c>
      <c r="D50" s="18">
        <v>76.25</v>
      </c>
      <c r="E50" s="19">
        <v>0.5</v>
      </c>
      <c r="F50" s="32">
        <v>80.08</v>
      </c>
      <c r="G50" s="19">
        <v>0.5</v>
      </c>
      <c r="H50" s="22">
        <f t="shared" si="3"/>
        <v>78.165</v>
      </c>
      <c r="I50" s="37">
        <v>3</v>
      </c>
      <c r="J50" s="37"/>
    </row>
    <row r="51" s="3" customFormat="1" ht="24" customHeight="1" spans="1:10">
      <c r="A51" s="30">
        <v>1022</v>
      </c>
      <c r="B51" s="16" t="s">
        <v>78</v>
      </c>
      <c r="C51" s="17" t="s">
        <v>79</v>
      </c>
      <c r="D51" s="18">
        <v>82.5</v>
      </c>
      <c r="E51" s="19">
        <v>0.5</v>
      </c>
      <c r="F51" s="32">
        <v>84.9</v>
      </c>
      <c r="G51" s="19">
        <v>0.5</v>
      </c>
      <c r="H51" s="22">
        <f t="shared" si="3"/>
        <v>83.7</v>
      </c>
      <c r="I51" s="37">
        <v>1</v>
      </c>
      <c r="J51" s="37"/>
    </row>
    <row r="52" ht="24" customHeight="1" spans="1:10">
      <c r="A52" s="34"/>
      <c r="B52" s="24"/>
      <c r="C52" s="17" t="s">
        <v>80</v>
      </c>
      <c r="D52" s="18">
        <v>78.25</v>
      </c>
      <c r="E52" s="19">
        <v>0.5</v>
      </c>
      <c r="F52" s="32">
        <v>82.06</v>
      </c>
      <c r="G52" s="19">
        <v>0.5</v>
      </c>
      <c r="H52" s="22">
        <f t="shared" si="3"/>
        <v>80.155</v>
      </c>
      <c r="I52" s="37">
        <v>2</v>
      </c>
      <c r="J52" s="37"/>
    </row>
    <row r="53" ht="24" customHeight="1" spans="1:10">
      <c r="A53" s="31"/>
      <c r="B53" s="26"/>
      <c r="C53" s="17" t="s">
        <v>81</v>
      </c>
      <c r="D53" s="18">
        <v>78.5</v>
      </c>
      <c r="E53" s="19">
        <v>0.5</v>
      </c>
      <c r="F53" s="32">
        <v>80.48</v>
      </c>
      <c r="G53" s="19">
        <v>0.5</v>
      </c>
      <c r="H53" s="22">
        <f t="shared" si="3"/>
        <v>79.49</v>
      </c>
      <c r="I53" s="37">
        <v>3</v>
      </c>
      <c r="J53" s="37"/>
    </row>
  </sheetData>
  <autoFilter ref="A2:I53">
    <extLst/>
  </autoFilter>
  <mergeCells count="37">
    <mergeCell ref="A1:J1"/>
    <mergeCell ref="A3:A5"/>
    <mergeCell ref="A6:A12"/>
    <mergeCell ref="A13:A17"/>
    <mergeCell ref="A18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4:A46"/>
    <mergeCell ref="A48:A50"/>
    <mergeCell ref="A51:A53"/>
    <mergeCell ref="B3:B5"/>
    <mergeCell ref="B6:B12"/>
    <mergeCell ref="B13:B17"/>
    <mergeCell ref="B18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4:B46"/>
    <mergeCell ref="B48:B50"/>
    <mergeCell ref="B51:B53"/>
  </mergeCells>
  <printOptions horizontalCentered="1"/>
  <pageMargins left="0" right="0" top="0.47244094488189" bottom="0.393700787401575" header="0.511811023622047" footer="0.196850393700787"/>
  <pageSetup paperSize="1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杨溢</dc:creator>
  <cp:lastModifiedBy>1+8人生</cp:lastModifiedBy>
  <dcterms:created xsi:type="dcterms:W3CDTF">2021-08-30T01:13:00Z</dcterms:created>
  <cp:lastPrinted>2022-08-28T08:37:00Z</cp:lastPrinted>
  <dcterms:modified xsi:type="dcterms:W3CDTF">2024-01-09T05:07:50Z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0E3ACB60DE2041C78DAD8DC0E9F2DC21</vt:lpwstr>
  </property>
  <property fmtid="{D5CDD505-2E9C-101B-9397-08002B2CF9AE}" pid="5" name="KSOProductBuildVer">
    <vt:lpwstr>2052-12.1.0.16120</vt:lpwstr>
  </property>
</Properties>
</file>